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<sst xmlns="http://schemas.openxmlformats.org/spreadsheetml/2006/main" count="127" uniqueCount="108">
  <si>
    <t>РОЗПОДІЛ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</si>
  <si>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</si>
  <si>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</si>
  <si>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</si>
  <si>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</si>
  <si>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</si>
  <si>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</si>
  <si>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</si>
  <si>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</si>
  <si>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</si>
  <si>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</si>
  <si>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</si>
  <si>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</si>
  <si>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</si>
  <si>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</si>
  <si>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</si>
  <si>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Чечельницька районна рада</t>
  </si>
  <si>
    <t>250000</t>
  </si>
  <si>
    <t>Видатки, не віднесені до основних груп</t>
  </si>
  <si>
    <t>0133</t>
  </si>
  <si>
    <t>250404</t>
  </si>
  <si>
    <t>Інші видатки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</si>
  <si>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</si>
  <si>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</si>
  <si>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080000</t>
  </si>
  <si>
    <t>Охорона здоров`я</t>
  </si>
  <si>
    <t>0731</t>
  </si>
  <si>
    <t>080101</t>
  </si>
  <si>
    <t>Лікарні</t>
  </si>
  <si>
    <t>090000</t>
  </si>
  <si>
    <t>Соціальний захист та соціальне забезпечення</t>
  </si>
  <si>
    <t>1040</t>
  </si>
  <si>
    <t>091101</t>
  </si>
  <si>
    <t>Утримання центрів соціальних служб для сім`ї, дітей та молоді</t>
  </si>
  <si>
    <t>10</t>
  </si>
  <si>
    <t>Відділ освіти</t>
  </si>
  <si>
    <t>070000</t>
  </si>
  <si>
    <t>Освіта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</si>
  <si>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</si>
  <si>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</si>
  <si>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</si>
  <si>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</si>
  <si>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</si>
  <si>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</si>
  <si>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</si>
  <si>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</si>
  <si>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</si>
  <si>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</si>
  <si>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</si>
  <si>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</si>
  <si>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</si>
  <si>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</si>
  <si>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</si>
  <si>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</si>
  <si>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</si>
  <si>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</si>
  <si>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</si>
  <si>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</si>
  <si>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15</t>
  </si>
  <si>
    <t>Управління праці та соціального захисту населенння</t>
  </si>
  <si>
    <t>1070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</si>
  <si>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</si>
  <si>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</si>
  <si>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1060</t>
  </si>
  <si>
    <t>090405</t>
  </si>
  <si>
    <t>Субсидії населенню для відшкодування витрат на оплату житлово-комунальних послуг</t>
  </si>
  <si>
    <t>1090</t>
  </si>
  <si>
    <t>090412</t>
  </si>
  <si>
    <t>Інші видатки на соціальний захист населення</t>
  </si>
  <si>
    <t>1020</t>
  </si>
  <si>
    <t>091204</t>
  </si>
  <si>
    <t>Територіальні центри соціального обслуговування (надання соціальних послуг)</t>
  </si>
  <si>
    <t>24</t>
  </si>
  <si>
    <t>Відділ культури і туризму</t>
  </si>
  <si>
    <t>110000</t>
  </si>
  <si>
    <t>Культура і мистецтво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</si>
  <si>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</si>
  <si>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</si>
  <si>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</si>
  <si>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</si>
  <si>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</si>
  <si>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</si>
  <si>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</si>
  <si>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</si>
  <si>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</si>
  <si>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</si>
  <si>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</si>
  <si>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</si>
  <si>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</si>
  <si>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76</t>
  </si>
  <si>
    <t>Фінансове управління Чечельницької РДА</t>
  </si>
  <si>
    <t>250102</t>
  </si>
  <si>
    <t>Резервний фонд</t>
  </si>
  <si>
    <t>0180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</si>
  <si>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</si>
  <si>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</si>
  <si>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</si>
  <si>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</si>
  <si>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 xml:space="preserve"> </t>
  </si>
  <si>
    <t>Г.М.Лисенко</t>
  </si>
  <si>
    <t>видатків районного бюджету на 2016 рік</t>
  </si>
  <si>
    <t>(зміни)</t>
  </si>
  <si>
    <t>Додаток 3</t>
  </si>
  <si>
    <t>до рішення 9 сесії районної  ради</t>
  </si>
  <si>
    <t xml:space="preserve">7 скликання </t>
  </si>
  <si>
    <t>Керуючий справами виконавчого апарату районної ради</t>
  </si>
  <si>
    <t>(грн)</t>
  </si>
  <si>
    <t>23.12.2016 № 175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</si>
</sst>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BreakPreview" zoomScale="89" zoomScaleSheetLayoutView="89" zoomScalePageLayoutView="0" workbookViewId="0" topLeftCell="A1">
      <selection activeCell="M4" sqref="M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ht="12.75">
      <c r="M1" t="s">
        <v>102</v>
      </c>
    </row>
    <row r="2" ht="12.75">
      <c r="M2" t="s">
        <v>103</v>
      </c>
    </row>
    <row r="3" ht="12.75">
      <c r="M3" t="s">
        <v>104</v>
      </c>
    </row>
    <row r="4" ht="12.75">
      <c r="M4" t="s">
        <v>107</v>
      </c>
    </row>
    <row r="5" spans="1:16" ht="12.75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>
      <c r="A6" s="21" t="s">
        <v>100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7:16" ht="12.75">
      <c r="G7" t="s">
        <v>101</v>
      </c>
      <c r="P7" s="1" t="s">
        <v>106</v>
      </c>
    </row>
    <row r="8" spans="1:16" ht="12.75">
      <c r="A8" s="23" t="s">
        <v>1</v>
      </c>
      <c r="B8" s="23" t="s">
        <v>2</v>
      </c>
      <c r="C8" s="23" t="s">
        <v>3</v>
      </c>
      <c r="D8" s="24" t="s">
        <v>4</v>
      </c>
      <c r="E8" s="24" t="s">
        <v>5</v>
      </c>
      <c r="F8" s="24"/>
      <c r="G8" s="24"/>
      <c r="H8" s="24"/>
      <c r="I8" s="24"/>
      <c r="J8" s="24" t="s">
        <v>12</v>
      </c>
      <c r="K8" s="24"/>
      <c r="L8" s="24"/>
      <c r="M8" s="24"/>
      <c r="N8" s="24"/>
      <c r="O8" s="24"/>
      <c r="P8" s="25" t="s">
        <v>14</v>
      </c>
    </row>
    <row r="9" spans="1:16" ht="12.75">
      <c r="A9" s="24"/>
      <c r="B9" s="24"/>
      <c r="C9" s="24"/>
      <c r="D9" s="24"/>
      <c r="E9" s="25" t="s">
        <v>6</v>
      </c>
      <c r="F9" s="24" t="s">
        <v>7</v>
      </c>
      <c r="G9" s="24" t="s">
        <v>8</v>
      </c>
      <c r="H9" s="24"/>
      <c r="I9" s="24" t="s">
        <v>11</v>
      </c>
      <c r="J9" s="25" t="s">
        <v>6</v>
      </c>
      <c r="K9" s="24" t="s">
        <v>7</v>
      </c>
      <c r="L9" s="24" t="s">
        <v>8</v>
      </c>
      <c r="M9" s="24"/>
      <c r="N9" s="24" t="s">
        <v>11</v>
      </c>
      <c r="O9" s="3" t="s">
        <v>8</v>
      </c>
      <c r="P9" s="24"/>
    </row>
    <row r="10" spans="1:16" ht="12.75">
      <c r="A10" s="24"/>
      <c r="B10" s="24"/>
      <c r="C10" s="24"/>
      <c r="D10" s="24"/>
      <c r="E10" s="24"/>
      <c r="F10" s="24"/>
      <c r="G10" s="24" t="s">
        <v>9</v>
      </c>
      <c r="H10" s="24" t="s">
        <v>10</v>
      </c>
      <c r="I10" s="24"/>
      <c r="J10" s="24"/>
      <c r="K10" s="24"/>
      <c r="L10" s="24" t="s">
        <v>9</v>
      </c>
      <c r="M10" s="24" t="s">
        <v>10</v>
      </c>
      <c r="N10" s="24"/>
      <c r="O10" s="24" t="s">
        <v>13</v>
      </c>
      <c r="P10" s="24"/>
    </row>
    <row r="11" spans="1:16" ht="4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5" t="s">
        <v>15</v>
      </c>
      <c r="B13" s="6"/>
      <c r="C13" s="7"/>
      <c r="D13" s="8" t="s">
        <v>16</v>
      </c>
      <c r="E13" s="9">
        <v>23550</v>
      </c>
      <c r="F13" s="10">
        <v>23550</v>
      </c>
      <c r="G13" s="10">
        <v>0</v>
      </c>
      <c r="H13" s="10">
        <v>0</v>
      </c>
      <c r="I13" s="10">
        <v>0</v>
      </c>
      <c r="J13" s="9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9">
        <f aca="true" t="shared" si="0" ref="P13:P49">E13+J13</f>
        <v>23550</v>
      </c>
    </row>
    <row r="14" spans="1:16" ht="12.75">
      <c r="A14" s="6"/>
      <c r="B14" s="5" t="s">
        <v>17</v>
      </c>
      <c r="C14" s="7"/>
      <c r="D14" s="8" t="s">
        <v>18</v>
      </c>
      <c r="E14" s="9">
        <v>23550</v>
      </c>
      <c r="F14" s="10">
        <v>23550</v>
      </c>
      <c r="G14" s="10">
        <v>0</v>
      </c>
      <c r="H14" s="10">
        <v>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si="0"/>
        <v>23550</v>
      </c>
    </row>
    <row r="15" spans="1:16" ht="12.75">
      <c r="A15" s="3"/>
      <c r="B15" s="11" t="s">
        <v>20</v>
      </c>
      <c r="C15" s="12" t="s">
        <v>19</v>
      </c>
      <c r="D15" s="13" t="s">
        <v>21</v>
      </c>
      <c r="E15" s="14">
        <v>23550</v>
      </c>
      <c r="F15" s="15">
        <v>23550</v>
      </c>
      <c r="G15" s="15">
        <v>0</v>
      </c>
      <c r="H15" s="15">
        <v>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23550</v>
      </c>
    </row>
    <row r="16" spans="1:16" ht="89.25">
      <c r="A16" s="5" t="s">
        <v>22</v>
      </c>
      <c r="B16" s="6"/>
      <c r="C16" s="7"/>
      <c r="D16" s="8" t="s">
        <v>23</v>
      </c>
      <c r="E16" s="9">
        <v>15306</v>
      </c>
      <c r="F16" s="10">
        <v>15306</v>
      </c>
      <c r="G16" s="10">
        <v>18430</v>
      </c>
      <c r="H16" s="10">
        <v>-19400</v>
      </c>
      <c r="I16" s="10">
        <v>0</v>
      </c>
      <c r="J16" s="9">
        <v>-2806</v>
      </c>
      <c r="K16" s="10">
        <v>0</v>
      </c>
      <c r="L16" s="10">
        <v>0</v>
      </c>
      <c r="M16" s="10">
        <v>0</v>
      </c>
      <c r="N16" s="10">
        <v>-2806</v>
      </c>
      <c r="O16" s="10">
        <v>-2806</v>
      </c>
      <c r="P16" s="9">
        <f t="shared" si="0"/>
        <v>12500</v>
      </c>
    </row>
    <row r="17" spans="1:16" ht="12.75">
      <c r="A17" s="6"/>
      <c r="B17" s="5" t="s">
        <v>24</v>
      </c>
      <c r="C17" s="7"/>
      <c r="D17" s="8" t="s">
        <v>25</v>
      </c>
      <c r="E17" s="9">
        <v>15306</v>
      </c>
      <c r="F17" s="10">
        <v>15306</v>
      </c>
      <c r="G17" s="10">
        <v>19400</v>
      </c>
      <c r="H17" s="10">
        <v>-19400</v>
      </c>
      <c r="I17" s="10">
        <v>0</v>
      </c>
      <c r="J17" s="9">
        <v>-2806</v>
      </c>
      <c r="K17" s="10">
        <v>0</v>
      </c>
      <c r="L17" s="10">
        <v>0</v>
      </c>
      <c r="M17" s="10">
        <v>0</v>
      </c>
      <c r="N17" s="10">
        <v>-2806</v>
      </c>
      <c r="O17" s="10">
        <v>-2806</v>
      </c>
      <c r="P17" s="9">
        <f t="shared" si="0"/>
        <v>12500</v>
      </c>
    </row>
    <row r="18" spans="1:16" ht="12.75">
      <c r="A18" s="3"/>
      <c r="B18" s="11" t="s">
        <v>27</v>
      </c>
      <c r="C18" s="12" t="s">
        <v>26</v>
      </c>
      <c r="D18" s="13" t="s">
        <v>28</v>
      </c>
      <c r="E18" s="14">
        <v>15306</v>
      </c>
      <c r="F18" s="15">
        <v>15306</v>
      </c>
      <c r="G18" s="15">
        <v>19400</v>
      </c>
      <c r="H18" s="15">
        <v>-19400</v>
      </c>
      <c r="I18" s="15">
        <v>0</v>
      </c>
      <c r="J18" s="14">
        <v>-2806</v>
      </c>
      <c r="K18" s="15">
        <v>0</v>
      </c>
      <c r="L18" s="15">
        <v>0</v>
      </c>
      <c r="M18" s="15">
        <v>0</v>
      </c>
      <c r="N18" s="15">
        <v>-2806</v>
      </c>
      <c r="O18" s="15">
        <v>-2806</v>
      </c>
      <c r="P18" s="14">
        <f t="shared" si="0"/>
        <v>12500</v>
      </c>
    </row>
    <row r="19" spans="1:16" ht="25.5">
      <c r="A19" s="6"/>
      <c r="B19" s="5" t="s">
        <v>29</v>
      </c>
      <c r="C19" s="7"/>
      <c r="D19" s="8" t="s">
        <v>30</v>
      </c>
      <c r="E19" s="9">
        <v>0</v>
      </c>
      <c r="F19" s="10">
        <v>0</v>
      </c>
      <c r="G19" s="10">
        <v>-970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0</v>
      </c>
    </row>
    <row r="20" spans="1:16" ht="25.5">
      <c r="A20" s="3"/>
      <c r="B20" s="11" t="s">
        <v>32</v>
      </c>
      <c r="C20" s="12" t="s">
        <v>31</v>
      </c>
      <c r="D20" s="13" t="s">
        <v>33</v>
      </c>
      <c r="E20" s="14">
        <v>0</v>
      </c>
      <c r="F20" s="15">
        <v>0</v>
      </c>
      <c r="G20" s="15">
        <v>-970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0</v>
      </c>
    </row>
    <row r="21" spans="1:16" ht="12.75">
      <c r="A21" s="5" t="s">
        <v>34</v>
      </c>
      <c r="B21" s="6"/>
      <c r="C21" s="7"/>
      <c r="D21" s="8" t="s">
        <v>35</v>
      </c>
      <c r="E21" s="9">
        <v>22000</v>
      </c>
      <c r="F21" s="10">
        <v>22000</v>
      </c>
      <c r="G21" s="10">
        <v>-55582</v>
      </c>
      <c r="H21" s="10">
        <v>54208</v>
      </c>
      <c r="I21" s="10">
        <v>0</v>
      </c>
      <c r="J21" s="9">
        <v>-22000</v>
      </c>
      <c r="K21" s="10">
        <v>0</v>
      </c>
      <c r="L21" s="10">
        <v>0</v>
      </c>
      <c r="M21" s="10">
        <v>0</v>
      </c>
      <c r="N21" s="10">
        <v>-22000</v>
      </c>
      <c r="O21" s="10">
        <v>-22000</v>
      </c>
      <c r="P21" s="9">
        <f t="shared" si="0"/>
        <v>0</v>
      </c>
    </row>
    <row r="22" spans="1:16" ht="12.75">
      <c r="A22" s="6"/>
      <c r="B22" s="5" t="s">
        <v>36</v>
      </c>
      <c r="C22" s="7"/>
      <c r="D22" s="8" t="s">
        <v>37</v>
      </c>
      <c r="E22" s="9">
        <v>16784</v>
      </c>
      <c r="F22" s="10">
        <v>16784</v>
      </c>
      <c r="G22" s="10">
        <v>-64087</v>
      </c>
      <c r="H22" s="10">
        <v>60794</v>
      </c>
      <c r="I22" s="10">
        <v>0</v>
      </c>
      <c r="J22" s="9">
        <v>-22000</v>
      </c>
      <c r="K22" s="10">
        <v>0</v>
      </c>
      <c r="L22" s="10">
        <v>0</v>
      </c>
      <c r="M22" s="10">
        <v>0</v>
      </c>
      <c r="N22" s="10">
        <v>-22000</v>
      </c>
      <c r="O22" s="10">
        <v>-22000</v>
      </c>
      <c r="P22" s="9">
        <f t="shared" si="0"/>
        <v>-5216</v>
      </c>
    </row>
    <row r="23" spans="1:16" ht="51">
      <c r="A23" s="3"/>
      <c r="B23" s="11" t="s">
        <v>39</v>
      </c>
      <c r="C23" s="12" t="s">
        <v>38</v>
      </c>
      <c r="D23" s="13" t="s">
        <v>40</v>
      </c>
      <c r="E23" s="14">
        <v>-4460</v>
      </c>
      <c r="F23" s="15">
        <v>-4460</v>
      </c>
      <c r="G23" s="15">
        <v>-54797</v>
      </c>
      <c r="H23" s="15">
        <v>78640</v>
      </c>
      <c r="I23" s="15">
        <v>0</v>
      </c>
      <c r="J23" s="14">
        <v>-22000</v>
      </c>
      <c r="K23" s="15">
        <v>0</v>
      </c>
      <c r="L23" s="15">
        <v>0</v>
      </c>
      <c r="M23" s="15">
        <v>0</v>
      </c>
      <c r="N23" s="15">
        <v>-22000</v>
      </c>
      <c r="O23" s="15">
        <v>-22000</v>
      </c>
      <c r="P23" s="14">
        <f t="shared" si="0"/>
        <v>-26460</v>
      </c>
    </row>
    <row r="24" spans="1:16" ht="25.5">
      <c r="A24" s="3"/>
      <c r="B24" s="11" t="s">
        <v>42</v>
      </c>
      <c r="C24" s="12" t="s">
        <v>41</v>
      </c>
      <c r="D24" s="13" t="s">
        <v>43</v>
      </c>
      <c r="E24" s="14">
        <v>12706</v>
      </c>
      <c r="F24" s="15">
        <v>12706</v>
      </c>
      <c r="G24" s="15">
        <v>12180</v>
      </c>
      <c r="H24" s="15">
        <v>-4255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12706</v>
      </c>
    </row>
    <row r="25" spans="1:16" ht="25.5">
      <c r="A25" s="3"/>
      <c r="B25" s="11" t="s">
        <v>45</v>
      </c>
      <c r="C25" s="12" t="s">
        <v>44</v>
      </c>
      <c r="D25" s="13" t="s">
        <v>46</v>
      </c>
      <c r="E25" s="14">
        <v>400</v>
      </c>
      <c r="F25" s="15">
        <v>400</v>
      </c>
      <c r="G25" s="15">
        <v>6940</v>
      </c>
      <c r="H25" s="15">
        <v>-3790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400</v>
      </c>
    </row>
    <row r="26" spans="1:16" ht="25.5">
      <c r="A26" s="3"/>
      <c r="B26" s="11" t="s">
        <v>47</v>
      </c>
      <c r="C26" s="12" t="s">
        <v>44</v>
      </c>
      <c r="D26" s="13" t="s">
        <v>48</v>
      </c>
      <c r="E26" s="14">
        <v>41922</v>
      </c>
      <c r="F26" s="15">
        <v>41922</v>
      </c>
      <c r="G26" s="15">
        <v>8875</v>
      </c>
      <c r="H26" s="15">
        <v>-4697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41922</v>
      </c>
    </row>
    <row r="27" spans="1:16" ht="25.5">
      <c r="A27" s="3"/>
      <c r="B27" s="11" t="s">
        <v>49</v>
      </c>
      <c r="C27" s="12" t="s">
        <v>44</v>
      </c>
      <c r="D27" s="13" t="s">
        <v>50</v>
      </c>
      <c r="E27" s="14">
        <v>-26705</v>
      </c>
      <c r="F27" s="15">
        <v>-26705</v>
      </c>
      <c r="G27" s="15">
        <v>-34435</v>
      </c>
      <c r="H27" s="15">
        <v>-400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-26705</v>
      </c>
    </row>
    <row r="28" spans="1:16" ht="12.75">
      <c r="A28" s="3"/>
      <c r="B28" s="11" t="s">
        <v>51</v>
      </c>
      <c r="C28" s="12" t="s">
        <v>44</v>
      </c>
      <c r="D28" s="13" t="s">
        <v>52</v>
      </c>
      <c r="E28" s="14">
        <v>-7079</v>
      </c>
      <c r="F28" s="15">
        <v>-7079</v>
      </c>
      <c r="G28" s="15">
        <v>-2850</v>
      </c>
      <c r="H28" s="15">
        <v>-4704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-7079</v>
      </c>
    </row>
    <row r="29" spans="1:16" ht="12.75">
      <c r="A29" s="6"/>
      <c r="B29" s="5" t="s">
        <v>53</v>
      </c>
      <c r="C29" s="7"/>
      <c r="D29" s="8" t="s">
        <v>54</v>
      </c>
      <c r="E29" s="9">
        <v>5216</v>
      </c>
      <c r="F29" s="10">
        <v>5216</v>
      </c>
      <c r="G29" s="10">
        <v>8505</v>
      </c>
      <c r="H29" s="10">
        <v>-6586</v>
      </c>
      <c r="I29" s="10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f t="shared" si="0"/>
        <v>5216</v>
      </c>
    </row>
    <row r="30" spans="1:16" ht="25.5">
      <c r="A30" s="3"/>
      <c r="B30" s="11" t="s">
        <v>56</v>
      </c>
      <c r="C30" s="12" t="s">
        <v>55</v>
      </c>
      <c r="D30" s="13" t="s">
        <v>57</v>
      </c>
      <c r="E30" s="14">
        <v>5216</v>
      </c>
      <c r="F30" s="15">
        <v>5216</v>
      </c>
      <c r="G30" s="15">
        <v>8505</v>
      </c>
      <c r="H30" s="15">
        <v>-6586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5216</v>
      </c>
    </row>
    <row r="31" spans="1:16" ht="25.5">
      <c r="A31" s="5" t="s">
        <v>58</v>
      </c>
      <c r="B31" s="6"/>
      <c r="C31" s="7"/>
      <c r="D31" s="8" t="s">
        <v>59</v>
      </c>
      <c r="E31" s="9">
        <v>519083</v>
      </c>
      <c r="F31" s="10">
        <v>519083</v>
      </c>
      <c r="G31" s="10">
        <v>-100</v>
      </c>
      <c r="H31" s="10">
        <v>0</v>
      </c>
      <c r="I31" s="10">
        <v>0</v>
      </c>
      <c r="J31" s="9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9">
        <f t="shared" si="0"/>
        <v>519083</v>
      </c>
    </row>
    <row r="32" spans="1:16" ht="25.5">
      <c r="A32" s="6"/>
      <c r="B32" s="5" t="s">
        <v>29</v>
      </c>
      <c r="C32" s="7"/>
      <c r="D32" s="8" t="s">
        <v>30</v>
      </c>
      <c r="E32" s="9">
        <v>519083</v>
      </c>
      <c r="F32" s="10">
        <v>519083</v>
      </c>
      <c r="G32" s="10">
        <v>-100</v>
      </c>
      <c r="H32" s="10">
        <v>0</v>
      </c>
      <c r="I32" s="10">
        <v>0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9">
        <f t="shared" si="0"/>
        <v>519083</v>
      </c>
    </row>
    <row r="33" spans="1:16" ht="89.25">
      <c r="A33" s="3"/>
      <c r="B33" s="11" t="s">
        <v>61</v>
      </c>
      <c r="C33" s="12" t="s">
        <v>60</v>
      </c>
      <c r="D33" s="13" t="s">
        <v>62</v>
      </c>
      <c r="E33" s="14">
        <v>31567</v>
      </c>
      <c r="F33" s="15">
        <v>31567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31567</v>
      </c>
    </row>
    <row r="34" spans="1:16" ht="38.25">
      <c r="A34" s="3"/>
      <c r="B34" s="11" t="s">
        <v>64</v>
      </c>
      <c r="C34" s="12" t="s">
        <v>63</v>
      </c>
      <c r="D34" s="13" t="s">
        <v>65</v>
      </c>
      <c r="E34" s="14">
        <v>481441</v>
      </c>
      <c r="F34" s="15">
        <v>481441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481441</v>
      </c>
    </row>
    <row r="35" spans="1:16" ht="25.5">
      <c r="A35" s="3"/>
      <c r="B35" s="11" t="s">
        <v>67</v>
      </c>
      <c r="C35" s="12" t="s">
        <v>66</v>
      </c>
      <c r="D35" s="13" t="s">
        <v>68</v>
      </c>
      <c r="E35" s="14">
        <v>6075</v>
      </c>
      <c r="F35" s="15">
        <v>6075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6075</v>
      </c>
    </row>
    <row r="36" spans="1:16" ht="38.25">
      <c r="A36" s="3"/>
      <c r="B36" s="11" t="s">
        <v>70</v>
      </c>
      <c r="C36" s="12" t="s">
        <v>69</v>
      </c>
      <c r="D36" s="13" t="s">
        <v>71</v>
      </c>
      <c r="E36" s="14">
        <v>0</v>
      </c>
      <c r="F36" s="15">
        <v>0</v>
      </c>
      <c r="G36" s="15">
        <v>-100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0</v>
      </c>
    </row>
    <row r="37" spans="1:16" ht="12.75">
      <c r="A37" s="5" t="s">
        <v>72</v>
      </c>
      <c r="B37" s="6"/>
      <c r="C37" s="7"/>
      <c r="D37" s="8" t="s">
        <v>73</v>
      </c>
      <c r="E37" s="9">
        <v>7110</v>
      </c>
      <c r="F37" s="10">
        <v>7110</v>
      </c>
      <c r="G37" s="10">
        <v>-4420</v>
      </c>
      <c r="H37" s="10">
        <v>2800</v>
      </c>
      <c r="I37" s="10">
        <v>0</v>
      </c>
      <c r="J37" s="9">
        <v>-4110</v>
      </c>
      <c r="K37" s="10">
        <v>0</v>
      </c>
      <c r="L37" s="10">
        <v>0</v>
      </c>
      <c r="M37" s="10">
        <v>0</v>
      </c>
      <c r="N37" s="10">
        <v>-4110</v>
      </c>
      <c r="O37" s="10">
        <v>-4110</v>
      </c>
      <c r="P37" s="9">
        <f t="shared" si="0"/>
        <v>3000</v>
      </c>
    </row>
    <row r="38" spans="1:16" ht="12.75">
      <c r="A38" s="6"/>
      <c r="B38" s="5" t="s">
        <v>74</v>
      </c>
      <c r="C38" s="7"/>
      <c r="D38" s="8" t="s">
        <v>75</v>
      </c>
      <c r="E38" s="9">
        <v>7110</v>
      </c>
      <c r="F38" s="10">
        <v>7110</v>
      </c>
      <c r="G38" s="10">
        <v>-4420</v>
      </c>
      <c r="H38" s="10">
        <v>2800</v>
      </c>
      <c r="I38" s="10">
        <v>0</v>
      </c>
      <c r="J38" s="9">
        <v>-4110</v>
      </c>
      <c r="K38" s="10">
        <v>0</v>
      </c>
      <c r="L38" s="10">
        <v>0</v>
      </c>
      <c r="M38" s="10">
        <v>0</v>
      </c>
      <c r="N38" s="10">
        <v>-4110</v>
      </c>
      <c r="O38" s="10">
        <v>-4110</v>
      </c>
      <c r="P38" s="9">
        <f t="shared" si="0"/>
        <v>3000</v>
      </c>
    </row>
    <row r="39" spans="1:16" ht="12.75">
      <c r="A39" s="3"/>
      <c r="B39" s="11" t="s">
        <v>77</v>
      </c>
      <c r="C39" s="12" t="s">
        <v>76</v>
      </c>
      <c r="D39" s="13" t="s">
        <v>78</v>
      </c>
      <c r="E39" s="14">
        <v>16590</v>
      </c>
      <c r="F39" s="15">
        <v>16590</v>
      </c>
      <c r="G39" s="15">
        <v>4230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16590</v>
      </c>
    </row>
    <row r="40" spans="1:16" ht="12.75">
      <c r="A40" s="3"/>
      <c r="B40" s="11" t="s">
        <v>79</v>
      </c>
      <c r="C40" s="12" t="s">
        <v>76</v>
      </c>
      <c r="D40" s="13" t="s">
        <v>80</v>
      </c>
      <c r="E40" s="14">
        <v>-30400</v>
      </c>
      <c r="F40" s="15">
        <v>-30400</v>
      </c>
      <c r="G40" s="15">
        <v>-18000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-30400</v>
      </c>
    </row>
    <row r="41" spans="1:16" ht="25.5">
      <c r="A41" s="3"/>
      <c r="B41" s="11" t="s">
        <v>82</v>
      </c>
      <c r="C41" s="12" t="s">
        <v>81</v>
      </c>
      <c r="D41" s="13" t="s">
        <v>83</v>
      </c>
      <c r="E41" s="14">
        <v>950</v>
      </c>
      <c r="F41" s="15">
        <v>950</v>
      </c>
      <c r="G41" s="15">
        <v>-1450</v>
      </c>
      <c r="H41" s="15">
        <v>1800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950</v>
      </c>
    </row>
    <row r="42" spans="1:16" ht="12.75">
      <c r="A42" s="3"/>
      <c r="B42" s="11" t="s">
        <v>84</v>
      </c>
      <c r="C42" s="12" t="s">
        <v>41</v>
      </c>
      <c r="D42" s="13" t="s">
        <v>85</v>
      </c>
      <c r="E42" s="14">
        <v>13970</v>
      </c>
      <c r="F42" s="15">
        <v>13970</v>
      </c>
      <c r="G42" s="15">
        <v>4300</v>
      </c>
      <c r="H42" s="15">
        <v>1000</v>
      </c>
      <c r="I42" s="15">
        <v>0</v>
      </c>
      <c r="J42" s="14">
        <v>-4110</v>
      </c>
      <c r="K42" s="15">
        <v>0</v>
      </c>
      <c r="L42" s="15">
        <v>0</v>
      </c>
      <c r="M42" s="15">
        <v>0</v>
      </c>
      <c r="N42" s="15">
        <v>-4110</v>
      </c>
      <c r="O42" s="15">
        <v>-4110</v>
      </c>
      <c r="P42" s="14">
        <f t="shared" si="0"/>
        <v>9860</v>
      </c>
    </row>
    <row r="43" spans="1:16" ht="12.75">
      <c r="A43" s="3"/>
      <c r="B43" s="11" t="s">
        <v>87</v>
      </c>
      <c r="C43" s="12" t="s">
        <v>86</v>
      </c>
      <c r="D43" s="13" t="s">
        <v>88</v>
      </c>
      <c r="E43" s="14">
        <v>6000</v>
      </c>
      <c r="F43" s="15">
        <v>6000</v>
      </c>
      <c r="G43" s="15">
        <v>6500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6000</v>
      </c>
    </row>
    <row r="44" spans="1:16" ht="25.5">
      <c r="A44" s="5" t="s">
        <v>89</v>
      </c>
      <c r="B44" s="6"/>
      <c r="C44" s="7"/>
      <c r="D44" s="8" t="s">
        <v>90</v>
      </c>
      <c r="E44" s="9">
        <v>-39050</v>
      </c>
      <c r="F44" s="10">
        <v>50950</v>
      </c>
      <c r="G44" s="10">
        <v>0</v>
      </c>
      <c r="H44" s="10">
        <v>0</v>
      </c>
      <c r="I44" s="10">
        <v>0</v>
      </c>
      <c r="J44" s="9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9">
        <f t="shared" si="0"/>
        <v>-39050</v>
      </c>
    </row>
    <row r="45" spans="1:16" ht="12.75">
      <c r="A45" s="6"/>
      <c r="B45" s="5" t="s">
        <v>17</v>
      </c>
      <c r="C45" s="7"/>
      <c r="D45" s="8" t="s">
        <v>18</v>
      </c>
      <c r="E45" s="9">
        <v>-39050</v>
      </c>
      <c r="F45" s="10">
        <v>50950</v>
      </c>
      <c r="G45" s="10">
        <v>0</v>
      </c>
      <c r="H45" s="10">
        <v>0</v>
      </c>
      <c r="I45" s="10">
        <v>0</v>
      </c>
      <c r="J45" s="9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9">
        <f t="shared" si="0"/>
        <v>-39050</v>
      </c>
    </row>
    <row r="46" spans="1:16" ht="12.75">
      <c r="A46" s="3"/>
      <c r="B46" s="11" t="s">
        <v>91</v>
      </c>
      <c r="C46" s="12" t="s">
        <v>19</v>
      </c>
      <c r="D46" s="13" t="s">
        <v>92</v>
      </c>
      <c r="E46" s="14">
        <v>-90000</v>
      </c>
      <c r="F46" s="15">
        <v>0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-90000</v>
      </c>
    </row>
    <row r="47" spans="1:16" ht="51">
      <c r="A47" s="3"/>
      <c r="B47" s="11" t="s">
        <v>94</v>
      </c>
      <c r="C47" s="12" t="s">
        <v>93</v>
      </c>
      <c r="D47" s="13" t="s">
        <v>95</v>
      </c>
      <c r="E47" s="14">
        <v>-23550</v>
      </c>
      <c r="F47" s="15">
        <v>-23550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0"/>
        <v>-23550</v>
      </c>
    </row>
    <row r="48" spans="1:16" ht="12.75">
      <c r="A48" s="3"/>
      <c r="B48" s="11" t="s">
        <v>96</v>
      </c>
      <c r="C48" s="12" t="s">
        <v>93</v>
      </c>
      <c r="D48" s="13" t="s">
        <v>97</v>
      </c>
      <c r="E48" s="14">
        <v>74500</v>
      </c>
      <c r="F48" s="15">
        <v>74500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0"/>
        <v>74500</v>
      </c>
    </row>
    <row r="49" spans="1:16" ht="12.75">
      <c r="A49" s="16"/>
      <c r="B49" s="17" t="s">
        <v>98</v>
      </c>
      <c r="C49" s="18"/>
      <c r="D49" s="9" t="s">
        <v>6</v>
      </c>
      <c r="E49" s="9">
        <v>547999</v>
      </c>
      <c r="F49" s="9">
        <v>637999</v>
      </c>
      <c r="G49" s="9">
        <v>-41672</v>
      </c>
      <c r="H49" s="9">
        <v>37608</v>
      </c>
      <c r="I49" s="9">
        <v>0</v>
      </c>
      <c r="J49" s="9">
        <v>-28916</v>
      </c>
      <c r="K49" s="9">
        <v>0</v>
      </c>
      <c r="L49" s="9">
        <v>0</v>
      </c>
      <c r="M49" s="9">
        <v>0</v>
      </c>
      <c r="N49" s="9">
        <v>-28916</v>
      </c>
      <c r="O49" s="9">
        <v>-28916</v>
      </c>
      <c r="P49" s="9">
        <f t="shared" si="0"/>
        <v>519083</v>
      </c>
    </row>
    <row r="52" spans="2:14" ht="12.75">
      <c r="B52" s="19" t="s">
        <v>105</v>
      </c>
      <c r="C52" s="20"/>
      <c r="D52" s="20"/>
      <c r="E52" s="20"/>
      <c r="F52" s="20"/>
      <c r="G52" s="20"/>
      <c r="H52" s="20"/>
      <c r="I52" s="19" t="s">
        <v>99</v>
      </c>
      <c r="J52" s="20"/>
      <c r="K52" s="20"/>
      <c r="L52" s="20"/>
      <c r="M52" s="20"/>
      <c r="N52" s="20"/>
    </row>
    <row r="53" spans="2:14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4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.75">
      <c r="A55" s="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.75">
      <c r="A56" s="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.75">
      <c r="A57" s="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.75">
      <c r="A58" s="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</sheetData>
  <sheetProtection/>
  <mergeCells count="22">
    <mergeCell ref="O10:O11"/>
    <mergeCell ref="P8:P11"/>
    <mergeCell ref="G10:G11"/>
    <mergeCell ref="H10:H11"/>
    <mergeCell ref="I9:I11"/>
    <mergeCell ref="J8:O8"/>
    <mergeCell ref="M10:M11"/>
    <mergeCell ref="N9:N11"/>
    <mergeCell ref="L9:M9"/>
    <mergeCell ref="L10:L11"/>
    <mergeCell ref="E8:I8"/>
    <mergeCell ref="E9:E11"/>
    <mergeCell ref="A5:P5"/>
    <mergeCell ref="A6:P6"/>
    <mergeCell ref="A8:A11"/>
    <mergeCell ref="B8:B11"/>
    <mergeCell ref="C8:C11"/>
    <mergeCell ref="D8:D11"/>
    <mergeCell ref="J9:J11"/>
    <mergeCell ref="K9:K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cp:lastPrinted>2016-12-26T11:57:06Z</cp:lastPrinted>
  <dcterms:created xsi:type="dcterms:W3CDTF">2016-12-26T11:54:48Z</dcterms:created>
  <dcterms:modified xsi:type="dcterms:W3CDTF">2016-12-27T14:23:38Z</dcterms:modified>
  <cp:category/>
  <cp:version/>
  <cp:contentType/>
  <cp:contentStatus/>
</cp:coreProperties>
</file>