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4340" windowHeight="10530" activeTab="0"/>
  </bookViews>
  <sheets>
    <sheet name="Лист1" sheetId="1" r:id="rId1"/>
  </sheets>
  <definedNames>
    <definedName name="_xlnm.Print_Area" localSheetId="0">'Лист1'!$A$1:$P$51</definedName>
  </definedNames>
  <calcPr fullCalcOnLoad="1"/>
</workbook>
</file>

<file path=xl/sharedStrings.xml><?xml version="1.0" encoding="utf-8"?>
<sst xmlns="http://schemas.openxmlformats.org/spreadsheetml/2006/main" count="124" uniqueCount="104">
  <si>
    <t>РОЗПОДІЛ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</si>
  <si>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</si>
  <si>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</si>
  <si>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</si>
  <si>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</si>
  <si>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</si>
  <si>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</si>
  <si>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</si>
  <si>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</si>
  <si>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</si>
  <si>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</si>
  <si>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</si>
  <si>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</si>
  <si>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</si>
  <si>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</si>
  <si>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</t>
  </si>
  <si>
    <t>Чечельницька районна рада</t>
  </si>
  <si>
    <t>010000</t>
  </si>
  <si>
    <t>Державне управління</t>
  </si>
  <si>
    <t>0111</t>
  </si>
  <si>
    <t>010116</t>
  </si>
  <si>
    <t>Органи місцевого самоврядування</t>
  </si>
  <si>
    <t>250000</t>
  </si>
  <si>
    <t>Видатки, не віднесені до основних груп</t>
  </si>
  <si>
    <t>0133</t>
  </si>
  <si>
    <t>250404</t>
  </si>
  <si>
    <t>Інші видатки</t>
  </si>
  <si>
    <t>03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</si>
  <si>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</si>
  <si>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080000</t>
  </si>
  <si>
    <t>Охорона здоров`я</t>
  </si>
  <si>
    <t>0731</t>
  </si>
  <si>
    <t>080101</t>
  </si>
  <si>
    <t>Лікарні</t>
  </si>
  <si>
    <t>0726</t>
  </si>
  <si>
    <t>080800</t>
  </si>
  <si>
    <t>Центри первинної медичної (медико-санітарної) допомоги</t>
  </si>
  <si>
    <t>090000</t>
  </si>
  <si>
    <t>Соціальний захист та соціальне забезпечення</t>
  </si>
  <si>
    <t>1050</t>
  </si>
  <si>
    <t>090501</t>
  </si>
  <si>
    <t>Організація та проведення громадських робіт</t>
  </si>
  <si>
    <t>1040</t>
  </si>
  <si>
    <t>090802</t>
  </si>
  <si>
    <t>Інші програми соціального захисту дітей</t>
  </si>
  <si>
    <t>091102</t>
  </si>
  <si>
    <t>Програми і заходи центрів соціальних служб для сім`ї, дітей та молоді</t>
  </si>
  <si>
    <t>10</t>
  </si>
  <si>
    <t>Відділ освіти</t>
  </si>
  <si>
    <t>070000</t>
  </si>
  <si>
    <t>Освіта</t>
  </si>
  <si>
    <t>0921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</si>
  <si>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</si>
  <si>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</si>
  <si>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15</t>
  </si>
  <si>
    <t>Управління праці та соціального захисту населенння</t>
  </si>
  <si>
    <t>1070</t>
  </si>
  <si>
    <t>090214</t>
  </si>
  <si>
    <t>Пільги окремим категоріям громадян з послуг зв`язку</t>
  </si>
  <si>
    <t>150000</t>
  </si>
  <si>
    <t>Будівництво</t>
  </si>
  <si>
    <t>1060</t>
  </si>
  <si>
    <t>150118</t>
  </si>
  <si>
    <t>Житлове будівництво та придбання житла для окремих категорій населення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</si>
  <si>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</si>
  <si>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</si>
  <si>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</si>
  <si>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</si>
  <si>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24</t>
  </si>
  <si>
    <t>Відділ культури і туризму</t>
  </si>
  <si>
    <t>110000</t>
  </si>
  <si>
    <t>Культура і мистецтво</t>
  </si>
  <si>
    <t>0824</t>
  </si>
  <si>
    <t>110201</t>
  </si>
  <si>
    <t>Бібліотеки</t>
  </si>
  <si>
    <t>0828</t>
  </si>
  <si>
    <t>110204</t>
  </si>
  <si>
    <t>Палаци і будинки культури, клуби та інші заклади клубного типу</t>
  </si>
  <si>
    <t>0960</t>
  </si>
  <si>
    <t>110205</t>
  </si>
  <si>
    <t>Школи естетичного виховання дітей</t>
  </si>
  <si>
    <t>0829</t>
  </si>
  <si>
    <t>110502</t>
  </si>
  <si>
    <t>Інші культурно-освітні заклади та заходи</t>
  </si>
  <si>
    <t>76</t>
  </si>
  <si>
    <t>Фінансове управління Чечельницької РДА</t>
  </si>
  <si>
    <t>0180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</si>
  <si>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</si>
  <si>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</si>
  <si>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250380</t>
  </si>
  <si>
    <t>Інші субвенції</t>
  </si>
  <si>
    <t xml:space="preserve"> </t>
  </si>
  <si>
    <t>Г.М.Лисенко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</si>
  <si>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</si>
  <si>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</si>
  <si>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</si>
  <si>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</si>
  <si>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видатків районного бюджету на 2016 рік</t>
  </si>
  <si>
    <t>до рішення 8 сесії районної ради</t>
  </si>
  <si>
    <t xml:space="preserve">7 скликання </t>
  </si>
  <si>
    <t>Додаток  3</t>
  </si>
  <si>
    <t>(грн)</t>
  </si>
  <si>
    <t>Керуючий справами виконавчого апарату районної ради</t>
  </si>
  <si>
    <t>___.11.2016 № ____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</si>
</sst>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 quotePrefix="1">
      <alignment vertical="center" wrapText="1"/>
    </xf>
    <xf numFmtId="2" fontId="1" fillId="33" borderId="10" xfId="0" applyNumberFormat="1" applyFont="1" applyFill="1" applyBorder="1" applyAlignment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view="pageBreakPreview" zoomScale="77" zoomScaleSheetLayoutView="77" zoomScalePageLayoutView="0" workbookViewId="0" topLeftCell="A10">
      <selection activeCell="M4" sqref="M4"/>
    </sheetView>
  </sheetViews>
  <sheetFormatPr defaultColWidth="9.00390625" defaultRowHeight="12.75"/>
  <cols>
    <col min="1" max="3" width="12.125" style="0" customWidth="1"/>
    <col min="4" max="4" width="40.75390625" style="0" customWidth="1"/>
    <col min="5" max="16" width="11.75390625" style="0" customWidth="1"/>
  </cols>
  <sheetData>
    <row r="1" ht="12.75">
      <c r="M1" t="s">
        <v>100</v>
      </c>
    </row>
    <row r="2" ht="12.75">
      <c r="M2" t="s">
        <v>98</v>
      </c>
    </row>
    <row r="3" ht="12.75">
      <c r="M3" t="s">
        <v>99</v>
      </c>
    </row>
    <row r="4" ht="12.75">
      <c r="M4" t="s">
        <v>103</v>
      </c>
    </row>
    <row r="5" spans="1:16" ht="12.75">
      <c r="A5" s="20" t="s">
        <v>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12.75">
      <c r="A6" s="20" t="s">
        <v>97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ht="12.75">
      <c r="P7" s="1" t="s">
        <v>101</v>
      </c>
    </row>
    <row r="8" spans="1:16" ht="12.75">
      <c r="A8" s="22" t="s">
        <v>1</v>
      </c>
      <c r="B8" s="22" t="s">
        <v>2</v>
      </c>
      <c r="C8" s="22" t="s">
        <v>3</v>
      </c>
      <c r="D8" s="19" t="s">
        <v>4</v>
      </c>
      <c r="E8" s="19" t="s">
        <v>5</v>
      </c>
      <c r="F8" s="19"/>
      <c r="G8" s="19"/>
      <c r="H8" s="19"/>
      <c r="I8" s="19"/>
      <c r="J8" s="19" t="s">
        <v>12</v>
      </c>
      <c r="K8" s="19"/>
      <c r="L8" s="19"/>
      <c r="M8" s="19"/>
      <c r="N8" s="19"/>
      <c r="O8" s="19"/>
      <c r="P8" s="23" t="s">
        <v>14</v>
      </c>
    </row>
    <row r="9" spans="1:16" ht="12.75">
      <c r="A9" s="19"/>
      <c r="B9" s="19"/>
      <c r="C9" s="19"/>
      <c r="D9" s="19"/>
      <c r="E9" s="23" t="s">
        <v>6</v>
      </c>
      <c r="F9" s="19" t="s">
        <v>7</v>
      </c>
      <c r="G9" s="19" t="s">
        <v>8</v>
      </c>
      <c r="H9" s="19"/>
      <c r="I9" s="19" t="s">
        <v>11</v>
      </c>
      <c r="J9" s="23" t="s">
        <v>6</v>
      </c>
      <c r="K9" s="19" t="s">
        <v>7</v>
      </c>
      <c r="L9" s="19" t="s">
        <v>8</v>
      </c>
      <c r="M9" s="19"/>
      <c r="N9" s="19" t="s">
        <v>11</v>
      </c>
      <c r="O9" s="4" t="s">
        <v>8</v>
      </c>
      <c r="P9" s="19"/>
    </row>
    <row r="10" spans="1:16" ht="12.75">
      <c r="A10" s="19"/>
      <c r="B10" s="19"/>
      <c r="C10" s="19"/>
      <c r="D10" s="19"/>
      <c r="E10" s="19"/>
      <c r="F10" s="19"/>
      <c r="G10" s="19" t="s">
        <v>9</v>
      </c>
      <c r="H10" s="19" t="s">
        <v>10</v>
      </c>
      <c r="I10" s="19"/>
      <c r="J10" s="19"/>
      <c r="K10" s="19"/>
      <c r="L10" s="19" t="s">
        <v>9</v>
      </c>
      <c r="M10" s="19" t="s">
        <v>10</v>
      </c>
      <c r="N10" s="19"/>
      <c r="O10" s="19" t="s">
        <v>13</v>
      </c>
      <c r="P10" s="19"/>
    </row>
    <row r="11" spans="1:16" ht="44.2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6" ht="12.75">
      <c r="A12" s="4">
        <v>1</v>
      </c>
      <c r="B12" s="4">
        <v>2</v>
      </c>
      <c r="C12" s="4">
        <v>3</v>
      </c>
      <c r="D12" s="4">
        <v>4</v>
      </c>
      <c r="E12" s="5">
        <v>5</v>
      </c>
      <c r="F12" s="4">
        <v>6</v>
      </c>
      <c r="G12" s="4">
        <v>7</v>
      </c>
      <c r="H12" s="4">
        <v>8</v>
      </c>
      <c r="I12" s="4">
        <v>9</v>
      </c>
      <c r="J12" s="5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5">
        <v>16</v>
      </c>
    </row>
    <row r="13" spans="1:16" ht="12.75">
      <c r="A13" s="6" t="s">
        <v>15</v>
      </c>
      <c r="B13" s="7"/>
      <c r="C13" s="8"/>
      <c r="D13" s="9" t="s">
        <v>16</v>
      </c>
      <c r="E13" s="10">
        <v>16150</v>
      </c>
      <c r="F13" s="11">
        <v>16150</v>
      </c>
      <c r="G13" s="11">
        <v>2870</v>
      </c>
      <c r="H13" s="11">
        <v>0</v>
      </c>
      <c r="I13" s="11">
        <v>0</v>
      </c>
      <c r="J13" s="10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0">
        <f aca="true" t="shared" si="0" ref="P13:P48">E13+J13</f>
        <v>16150</v>
      </c>
    </row>
    <row r="14" spans="1:16" ht="12.75">
      <c r="A14" s="7"/>
      <c r="B14" s="6" t="s">
        <v>17</v>
      </c>
      <c r="C14" s="8"/>
      <c r="D14" s="11" t="s">
        <v>18</v>
      </c>
      <c r="E14" s="10">
        <v>15000</v>
      </c>
      <c r="F14" s="11">
        <v>15000</v>
      </c>
      <c r="G14" s="11">
        <v>0</v>
      </c>
      <c r="H14" s="11">
        <v>0</v>
      </c>
      <c r="I14" s="11">
        <v>0</v>
      </c>
      <c r="J14" s="10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0">
        <f t="shared" si="0"/>
        <v>15000</v>
      </c>
    </row>
    <row r="15" spans="1:16" ht="12.75">
      <c r="A15" s="4"/>
      <c r="B15" s="12" t="s">
        <v>20</v>
      </c>
      <c r="C15" s="13" t="s">
        <v>19</v>
      </c>
      <c r="D15" s="14" t="s">
        <v>21</v>
      </c>
      <c r="E15" s="15">
        <v>15000</v>
      </c>
      <c r="F15" s="14">
        <v>15000</v>
      </c>
      <c r="G15" s="14">
        <v>0</v>
      </c>
      <c r="H15" s="14">
        <v>0</v>
      </c>
      <c r="I15" s="14">
        <v>0</v>
      </c>
      <c r="J15" s="15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5">
        <f t="shared" si="0"/>
        <v>15000</v>
      </c>
    </row>
    <row r="16" spans="1:16" ht="12.75">
      <c r="A16" s="7"/>
      <c r="B16" s="6" t="s">
        <v>22</v>
      </c>
      <c r="C16" s="8"/>
      <c r="D16" s="11" t="s">
        <v>23</v>
      </c>
      <c r="E16" s="10">
        <v>1150</v>
      </c>
      <c r="F16" s="11">
        <v>1150</v>
      </c>
      <c r="G16" s="11">
        <v>2870</v>
      </c>
      <c r="H16" s="11">
        <v>0</v>
      </c>
      <c r="I16" s="11">
        <v>0</v>
      </c>
      <c r="J16" s="10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0">
        <f t="shared" si="0"/>
        <v>1150</v>
      </c>
    </row>
    <row r="17" spans="1:16" ht="12.75">
      <c r="A17" s="4"/>
      <c r="B17" s="12" t="s">
        <v>25</v>
      </c>
      <c r="C17" s="13" t="s">
        <v>24</v>
      </c>
      <c r="D17" s="14" t="s">
        <v>26</v>
      </c>
      <c r="E17" s="15">
        <v>1150</v>
      </c>
      <c r="F17" s="14">
        <v>1150</v>
      </c>
      <c r="G17" s="14">
        <v>2870</v>
      </c>
      <c r="H17" s="14">
        <v>0</v>
      </c>
      <c r="I17" s="14">
        <v>0</v>
      </c>
      <c r="J17" s="15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5">
        <f t="shared" si="0"/>
        <v>1150</v>
      </c>
    </row>
    <row r="18" spans="1:16" ht="89.25">
      <c r="A18" s="6" t="s">
        <v>27</v>
      </c>
      <c r="B18" s="7"/>
      <c r="C18" s="8"/>
      <c r="D18" s="9" t="s">
        <v>28</v>
      </c>
      <c r="E18" s="10">
        <v>80300</v>
      </c>
      <c r="F18" s="11">
        <v>80300</v>
      </c>
      <c r="G18" s="11">
        <v>-310900</v>
      </c>
      <c r="H18" s="11">
        <v>50400</v>
      </c>
      <c r="I18" s="11">
        <v>0</v>
      </c>
      <c r="J18" s="10">
        <v>156500</v>
      </c>
      <c r="K18" s="11">
        <v>0</v>
      </c>
      <c r="L18" s="11">
        <v>0</v>
      </c>
      <c r="M18" s="11">
        <v>0</v>
      </c>
      <c r="N18" s="11">
        <v>156500</v>
      </c>
      <c r="O18" s="11">
        <v>156500</v>
      </c>
      <c r="P18" s="10">
        <f t="shared" si="0"/>
        <v>236800</v>
      </c>
    </row>
    <row r="19" spans="1:16" ht="12.75">
      <c r="A19" s="7"/>
      <c r="B19" s="6" t="s">
        <v>29</v>
      </c>
      <c r="C19" s="8"/>
      <c r="D19" s="11" t="s">
        <v>30</v>
      </c>
      <c r="E19" s="10">
        <v>69300</v>
      </c>
      <c r="F19" s="11">
        <v>69300</v>
      </c>
      <c r="G19" s="11">
        <v>-310900</v>
      </c>
      <c r="H19" s="11">
        <v>50400</v>
      </c>
      <c r="I19" s="11">
        <v>0</v>
      </c>
      <c r="J19" s="10">
        <v>156500</v>
      </c>
      <c r="K19" s="11">
        <v>0</v>
      </c>
      <c r="L19" s="11">
        <v>0</v>
      </c>
      <c r="M19" s="11">
        <v>0</v>
      </c>
      <c r="N19" s="11">
        <v>156500</v>
      </c>
      <c r="O19" s="11">
        <v>156500</v>
      </c>
      <c r="P19" s="10">
        <f t="shared" si="0"/>
        <v>225800</v>
      </c>
    </row>
    <row r="20" spans="1:16" ht="12.75">
      <c r="A20" s="4"/>
      <c r="B20" s="12" t="s">
        <v>32</v>
      </c>
      <c r="C20" s="13" t="s">
        <v>31</v>
      </c>
      <c r="D20" s="14" t="s">
        <v>33</v>
      </c>
      <c r="E20" s="15">
        <v>-18000</v>
      </c>
      <c r="F20" s="14">
        <v>-18000</v>
      </c>
      <c r="G20" s="14">
        <v>-323300</v>
      </c>
      <c r="H20" s="14">
        <v>0</v>
      </c>
      <c r="I20" s="14">
        <v>0</v>
      </c>
      <c r="J20" s="15">
        <v>156500</v>
      </c>
      <c r="K20" s="14">
        <v>0</v>
      </c>
      <c r="L20" s="14">
        <v>0</v>
      </c>
      <c r="M20" s="14">
        <v>0</v>
      </c>
      <c r="N20" s="14">
        <v>156500</v>
      </c>
      <c r="O20" s="14">
        <v>156500</v>
      </c>
      <c r="P20" s="15">
        <f t="shared" si="0"/>
        <v>138500</v>
      </c>
    </row>
    <row r="21" spans="1:16" ht="25.5">
      <c r="A21" s="4"/>
      <c r="B21" s="12" t="s">
        <v>35</v>
      </c>
      <c r="C21" s="13" t="s">
        <v>34</v>
      </c>
      <c r="D21" s="14" t="s">
        <v>36</v>
      </c>
      <c r="E21" s="15">
        <v>87300</v>
      </c>
      <c r="F21" s="14">
        <v>87300</v>
      </c>
      <c r="G21" s="14">
        <v>12400</v>
      </c>
      <c r="H21" s="14">
        <v>50400</v>
      </c>
      <c r="I21" s="14">
        <v>0</v>
      </c>
      <c r="J21" s="15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5">
        <f t="shared" si="0"/>
        <v>87300</v>
      </c>
    </row>
    <row r="22" spans="1:16" ht="25.5">
      <c r="A22" s="7"/>
      <c r="B22" s="6" t="s">
        <v>37</v>
      </c>
      <c r="C22" s="8"/>
      <c r="D22" s="11" t="s">
        <v>38</v>
      </c>
      <c r="E22" s="10">
        <v>11000</v>
      </c>
      <c r="F22" s="11">
        <v>11000</v>
      </c>
      <c r="G22" s="11">
        <v>0</v>
      </c>
      <c r="H22" s="11">
        <v>0</v>
      </c>
      <c r="I22" s="11">
        <v>0</v>
      </c>
      <c r="J22" s="10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0">
        <f t="shared" si="0"/>
        <v>11000</v>
      </c>
    </row>
    <row r="23" spans="1:16" ht="25.5">
      <c r="A23" s="4"/>
      <c r="B23" s="12" t="s">
        <v>40</v>
      </c>
      <c r="C23" s="13" t="s">
        <v>39</v>
      </c>
      <c r="D23" s="14" t="s">
        <v>41</v>
      </c>
      <c r="E23" s="15">
        <v>-10000</v>
      </c>
      <c r="F23" s="14">
        <v>-10000</v>
      </c>
      <c r="G23" s="14">
        <v>0</v>
      </c>
      <c r="H23" s="14">
        <v>0</v>
      </c>
      <c r="I23" s="14">
        <v>0</v>
      </c>
      <c r="J23" s="15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5">
        <f t="shared" si="0"/>
        <v>-10000</v>
      </c>
    </row>
    <row r="24" spans="1:16" ht="12.75">
      <c r="A24" s="4"/>
      <c r="B24" s="12" t="s">
        <v>43</v>
      </c>
      <c r="C24" s="13" t="s">
        <v>42</v>
      </c>
      <c r="D24" s="14" t="s">
        <v>44</v>
      </c>
      <c r="E24" s="15">
        <v>6000</v>
      </c>
      <c r="F24" s="14">
        <v>6000</v>
      </c>
      <c r="G24" s="14">
        <v>0</v>
      </c>
      <c r="H24" s="14">
        <v>0</v>
      </c>
      <c r="I24" s="14">
        <v>0</v>
      </c>
      <c r="J24" s="15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5">
        <f t="shared" si="0"/>
        <v>6000</v>
      </c>
    </row>
    <row r="25" spans="1:16" ht="25.5">
      <c r="A25" s="4"/>
      <c r="B25" s="12" t="s">
        <v>45</v>
      </c>
      <c r="C25" s="13" t="s">
        <v>42</v>
      </c>
      <c r="D25" s="14" t="s">
        <v>46</v>
      </c>
      <c r="E25" s="15">
        <v>15000</v>
      </c>
      <c r="F25" s="14">
        <v>15000</v>
      </c>
      <c r="G25" s="14">
        <v>0</v>
      </c>
      <c r="H25" s="14">
        <v>0</v>
      </c>
      <c r="I25" s="14">
        <v>0</v>
      </c>
      <c r="J25" s="15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5">
        <f t="shared" si="0"/>
        <v>15000</v>
      </c>
    </row>
    <row r="26" spans="1:16" ht="12.75">
      <c r="A26" s="6" t="s">
        <v>47</v>
      </c>
      <c r="B26" s="7"/>
      <c r="C26" s="8"/>
      <c r="D26" s="9" t="s">
        <v>48</v>
      </c>
      <c r="E26" s="10">
        <v>678614</v>
      </c>
      <c r="F26" s="11">
        <v>678614</v>
      </c>
      <c r="G26" s="11">
        <v>522700</v>
      </c>
      <c r="H26" s="11">
        <v>0</v>
      </c>
      <c r="I26" s="11">
        <v>0</v>
      </c>
      <c r="J26" s="10">
        <v>121306</v>
      </c>
      <c r="K26" s="11">
        <v>0</v>
      </c>
      <c r="L26" s="11">
        <v>0</v>
      </c>
      <c r="M26" s="11">
        <v>0</v>
      </c>
      <c r="N26" s="11">
        <v>121306</v>
      </c>
      <c r="O26" s="11">
        <v>121306</v>
      </c>
      <c r="P26" s="10">
        <f t="shared" si="0"/>
        <v>799920</v>
      </c>
    </row>
    <row r="27" spans="1:16" ht="12.75">
      <c r="A27" s="7"/>
      <c r="B27" s="6" t="s">
        <v>49</v>
      </c>
      <c r="C27" s="8"/>
      <c r="D27" s="11" t="s">
        <v>50</v>
      </c>
      <c r="E27" s="10">
        <v>678614</v>
      </c>
      <c r="F27" s="11">
        <v>678614</v>
      </c>
      <c r="G27" s="11">
        <v>522700</v>
      </c>
      <c r="H27" s="11">
        <v>0</v>
      </c>
      <c r="I27" s="11">
        <v>0</v>
      </c>
      <c r="J27" s="10">
        <v>121306</v>
      </c>
      <c r="K27" s="11">
        <v>0</v>
      </c>
      <c r="L27" s="11">
        <v>0</v>
      </c>
      <c r="M27" s="11">
        <v>0</v>
      </c>
      <c r="N27" s="11">
        <v>121306</v>
      </c>
      <c r="O27" s="11">
        <v>121306</v>
      </c>
      <c r="P27" s="10">
        <f t="shared" si="0"/>
        <v>799920</v>
      </c>
    </row>
    <row r="28" spans="1:16" ht="51">
      <c r="A28" s="4"/>
      <c r="B28" s="12" t="s">
        <v>52</v>
      </c>
      <c r="C28" s="13" t="s">
        <v>51</v>
      </c>
      <c r="D28" s="14" t="s">
        <v>53</v>
      </c>
      <c r="E28" s="15">
        <v>678614</v>
      </c>
      <c r="F28" s="14">
        <v>678614</v>
      </c>
      <c r="G28" s="14">
        <v>522700</v>
      </c>
      <c r="H28" s="14">
        <v>0</v>
      </c>
      <c r="I28" s="14">
        <v>0</v>
      </c>
      <c r="J28" s="15">
        <v>121306</v>
      </c>
      <c r="K28" s="14">
        <v>0</v>
      </c>
      <c r="L28" s="14">
        <v>0</v>
      </c>
      <c r="M28" s="14">
        <v>0</v>
      </c>
      <c r="N28" s="14">
        <v>121306</v>
      </c>
      <c r="O28" s="14">
        <v>121306</v>
      </c>
      <c r="P28" s="15">
        <f t="shared" si="0"/>
        <v>799920</v>
      </c>
    </row>
    <row r="29" spans="1:16" ht="25.5">
      <c r="A29" s="6" t="s">
        <v>54</v>
      </c>
      <c r="B29" s="7"/>
      <c r="C29" s="8"/>
      <c r="D29" s="9" t="s">
        <v>55</v>
      </c>
      <c r="E29" s="10">
        <v>58800</v>
      </c>
      <c r="F29" s="11">
        <v>58800</v>
      </c>
      <c r="G29" s="11">
        <v>0</v>
      </c>
      <c r="H29" s="11">
        <v>0</v>
      </c>
      <c r="I29" s="11">
        <v>0</v>
      </c>
      <c r="J29" s="10">
        <v>419500</v>
      </c>
      <c r="K29" s="11">
        <v>0</v>
      </c>
      <c r="L29" s="11">
        <v>0</v>
      </c>
      <c r="M29" s="11">
        <v>0</v>
      </c>
      <c r="N29" s="11">
        <v>419500</v>
      </c>
      <c r="O29" s="11">
        <v>419500</v>
      </c>
      <c r="P29" s="10">
        <f t="shared" si="0"/>
        <v>478300</v>
      </c>
    </row>
    <row r="30" spans="1:16" ht="25.5">
      <c r="A30" s="7"/>
      <c r="B30" s="6" t="s">
        <v>37</v>
      </c>
      <c r="C30" s="8"/>
      <c r="D30" s="11" t="s">
        <v>38</v>
      </c>
      <c r="E30" s="10">
        <v>32000</v>
      </c>
      <c r="F30" s="11">
        <v>32000</v>
      </c>
      <c r="G30" s="11">
        <v>0</v>
      </c>
      <c r="H30" s="11">
        <v>0</v>
      </c>
      <c r="I30" s="11">
        <v>0</v>
      </c>
      <c r="J30" s="10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0">
        <f t="shared" si="0"/>
        <v>32000</v>
      </c>
    </row>
    <row r="31" spans="1:16" ht="25.5">
      <c r="A31" s="4"/>
      <c r="B31" s="12" t="s">
        <v>57</v>
      </c>
      <c r="C31" s="13" t="s">
        <v>56</v>
      </c>
      <c r="D31" s="14" t="s">
        <v>58</v>
      </c>
      <c r="E31" s="15">
        <v>32000</v>
      </c>
      <c r="F31" s="14">
        <v>32000</v>
      </c>
      <c r="G31" s="14">
        <v>0</v>
      </c>
      <c r="H31" s="14">
        <v>0</v>
      </c>
      <c r="I31" s="14">
        <v>0</v>
      </c>
      <c r="J31" s="15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5">
        <f t="shared" si="0"/>
        <v>32000</v>
      </c>
    </row>
    <row r="32" spans="1:16" ht="12.75">
      <c r="A32" s="7"/>
      <c r="B32" s="6" t="s">
        <v>59</v>
      </c>
      <c r="C32" s="8"/>
      <c r="D32" s="11" t="s">
        <v>60</v>
      </c>
      <c r="E32" s="10">
        <v>0</v>
      </c>
      <c r="F32" s="11">
        <v>0</v>
      </c>
      <c r="G32" s="11">
        <v>0</v>
      </c>
      <c r="H32" s="11">
        <v>0</v>
      </c>
      <c r="I32" s="11">
        <v>0</v>
      </c>
      <c r="J32" s="10">
        <v>419500</v>
      </c>
      <c r="K32" s="11">
        <v>0</v>
      </c>
      <c r="L32" s="11">
        <v>0</v>
      </c>
      <c r="M32" s="11">
        <v>0</v>
      </c>
      <c r="N32" s="11">
        <v>419500</v>
      </c>
      <c r="O32" s="11">
        <v>419500</v>
      </c>
      <c r="P32" s="10">
        <f t="shared" si="0"/>
        <v>419500</v>
      </c>
    </row>
    <row r="33" spans="1:16" ht="25.5">
      <c r="A33" s="4"/>
      <c r="B33" s="12" t="s">
        <v>62</v>
      </c>
      <c r="C33" s="13" t="s">
        <v>61</v>
      </c>
      <c r="D33" s="14" t="s">
        <v>63</v>
      </c>
      <c r="E33" s="15">
        <v>0</v>
      </c>
      <c r="F33" s="14">
        <v>0</v>
      </c>
      <c r="G33" s="14">
        <v>0</v>
      </c>
      <c r="H33" s="14">
        <v>0</v>
      </c>
      <c r="I33" s="14">
        <v>0</v>
      </c>
      <c r="J33" s="15">
        <v>419500</v>
      </c>
      <c r="K33" s="14">
        <v>0</v>
      </c>
      <c r="L33" s="14">
        <v>0</v>
      </c>
      <c r="M33" s="14">
        <v>0</v>
      </c>
      <c r="N33" s="14">
        <v>419500</v>
      </c>
      <c r="O33" s="14">
        <v>419500</v>
      </c>
      <c r="P33" s="15">
        <f t="shared" si="0"/>
        <v>419500</v>
      </c>
    </row>
    <row r="34" spans="1:16" ht="25.5">
      <c r="A34" s="7"/>
      <c r="B34" s="6" t="s">
        <v>64</v>
      </c>
      <c r="C34" s="8"/>
      <c r="D34" s="11" t="s">
        <v>65</v>
      </c>
      <c r="E34" s="10">
        <v>10000</v>
      </c>
      <c r="F34" s="11">
        <v>10000</v>
      </c>
      <c r="G34" s="11">
        <v>0</v>
      </c>
      <c r="H34" s="11">
        <v>0</v>
      </c>
      <c r="I34" s="11">
        <v>0</v>
      </c>
      <c r="J34" s="10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0">
        <f t="shared" si="0"/>
        <v>10000</v>
      </c>
    </row>
    <row r="35" spans="1:16" ht="38.25">
      <c r="A35" s="4"/>
      <c r="B35" s="12" t="s">
        <v>66</v>
      </c>
      <c r="C35" s="13" t="s">
        <v>56</v>
      </c>
      <c r="D35" s="14" t="s">
        <v>67</v>
      </c>
      <c r="E35" s="15">
        <v>10000</v>
      </c>
      <c r="F35" s="14">
        <v>10000</v>
      </c>
      <c r="G35" s="14">
        <v>0</v>
      </c>
      <c r="H35" s="14">
        <v>0</v>
      </c>
      <c r="I35" s="14">
        <v>0</v>
      </c>
      <c r="J35" s="15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5">
        <f t="shared" si="0"/>
        <v>10000</v>
      </c>
    </row>
    <row r="36" spans="1:16" ht="12.75">
      <c r="A36" s="7"/>
      <c r="B36" s="6" t="s">
        <v>22</v>
      </c>
      <c r="C36" s="8"/>
      <c r="D36" s="11" t="s">
        <v>23</v>
      </c>
      <c r="E36" s="10">
        <v>16800</v>
      </c>
      <c r="F36" s="11">
        <v>16800</v>
      </c>
      <c r="G36" s="11">
        <v>0</v>
      </c>
      <c r="H36" s="11">
        <v>0</v>
      </c>
      <c r="I36" s="11">
        <v>0</v>
      </c>
      <c r="J36" s="10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0">
        <f t="shared" si="0"/>
        <v>16800</v>
      </c>
    </row>
    <row r="37" spans="1:16" ht="12.75">
      <c r="A37" s="4"/>
      <c r="B37" s="12" t="s">
        <v>25</v>
      </c>
      <c r="C37" s="13" t="s">
        <v>24</v>
      </c>
      <c r="D37" s="14" t="s">
        <v>26</v>
      </c>
      <c r="E37" s="15">
        <v>16800</v>
      </c>
      <c r="F37" s="14">
        <v>16800</v>
      </c>
      <c r="G37" s="14">
        <v>0</v>
      </c>
      <c r="H37" s="14">
        <v>0</v>
      </c>
      <c r="I37" s="14">
        <v>0</v>
      </c>
      <c r="J37" s="15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5">
        <f t="shared" si="0"/>
        <v>16800</v>
      </c>
    </row>
    <row r="38" spans="1:16" ht="12.75">
      <c r="A38" s="6" t="s">
        <v>68</v>
      </c>
      <c r="B38" s="7"/>
      <c r="C38" s="8"/>
      <c r="D38" s="9" t="s">
        <v>69</v>
      </c>
      <c r="E38" s="10">
        <v>0</v>
      </c>
      <c r="F38" s="11">
        <v>0</v>
      </c>
      <c r="G38" s="11">
        <v>-20000</v>
      </c>
      <c r="H38" s="11">
        <v>0</v>
      </c>
      <c r="I38" s="11">
        <v>0</v>
      </c>
      <c r="J38" s="10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0">
        <f t="shared" si="0"/>
        <v>0</v>
      </c>
    </row>
    <row r="39" spans="1:16" ht="12.75">
      <c r="A39" s="7"/>
      <c r="B39" s="6" t="s">
        <v>70</v>
      </c>
      <c r="C39" s="8"/>
      <c r="D39" s="11" t="s">
        <v>71</v>
      </c>
      <c r="E39" s="10">
        <v>0</v>
      </c>
      <c r="F39" s="11">
        <v>0</v>
      </c>
      <c r="G39" s="11">
        <v>-20000</v>
      </c>
      <c r="H39" s="11">
        <v>0</v>
      </c>
      <c r="I39" s="11">
        <v>0</v>
      </c>
      <c r="J39" s="10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0">
        <f t="shared" si="0"/>
        <v>0</v>
      </c>
    </row>
    <row r="40" spans="1:16" ht="12.75">
      <c r="A40" s="4"/>
      <c r="B40" s="12" t="s">
        <v>73</v>
      </c>
      <c r="C40" s="13" t="s">
        <v>72</v>
      </c>
      <c r="D40" s="14" t="s">
        <v>74</v>
      </c>
      <c r="E40" s="15">
        <v>-10000</v>
      </c>
      <c r="F40" s="14">
        <v>-10000</v>
      </c>
      <c r="G40" s="14">
        <v>-20000</v>
      </c>
      <c r="H40" s="14">
        <v>0</v>
      </c>
      <c r="I40" s="14">
        <v>0</v>
      </c>
      <c r="J40" s="15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5">
        <f t="shared" si="0"/>
        <v>-10000</v>
      </c>
    </row>
    <row r="41" spans="1:16" ht="25.5">
      <c r="A41" s="4"/>
      <c r="B41" s="12" t="s">
        <v>76</v>
      </c>
      <c r="C41" s="13" t="s">
        <v>75</v>
      </c>
      <c r="D41" s="14" t="s">
        <v>77</v>
      </c>
      <c r="E41" s="15">
        <v>3000</v>
      </c>
      <c r="F41" s="14">
        <v>3000</v>
      </c>
      <c r="G41" s="14">
        <v>0</v>
      </c>
      <c r="H41" s="14">
        <v>0</v>
      </c>
      <c r="I41" s="14">
        <v>0</v>
      </c>
      <c r="J41" s="15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5">
        <f t="shared" si="0"/>
        <v>3000</v>
      </c>
    </row>
    <row r="42" spans="1:16" ht="12.75">
      <c r="A42" s="4"/>
      <c r="B42" s="12" t="s">
        <v>79</v>
      </c>
      <c r="C42" s="13" t="s">
        <v>78</v>
      </c>
      <c r="D42" s="14" t="s">
        <v>80</v>
      </c>
      <c r="E42" s="15">
        <v>2000</v>
      </c>
      <c r="F42" s="14">
        <v>2000</v>
      </c>
      <c r="G42" s="14">
        <v>0</v>
      </c>
      <c r="H42" s="14">
        <v>0</v>
      </c>
      <c r="I42" s="14">
        <v>0</v>
      </c>
      <c r="J42" s="15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5">
        <f t="shared" si="0"/>
        <v>2000</v>
      </c>
    </row>
    <row r="43" spans="1:16" ht="12.75">
      <c r="A43" s="4"/>
      <c r="B43" s="12" t="s">
        <v>82</v>
      </c>
      <c r="C43" s="13" t="s">
        <v>81</v>
      </c>
      <c r="D43" s="14" t="s">
        <v>83</v>
      </c>
      <c r="E43" s="15">
        <v>5000</v>
      </c>
      <c r="F43" s="14">
        <v>5000</v>
      </c>
      <c r="G43" s="14">
        <v>0</v>
      </c>
      <c r="H43" s="14">
        <v>0</v>
      </c>
      <c r="I43" s="14">
        <v>0</v>
      </c>
      <c r="J43" s="15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5">
        <f t="shared" si="0"/>
        <v>5000</v>
      </c>
    </row>
    <row r="44" spans="1:16" ht="25.5">
      <c r="A44" s="6" t="s">
        <v>84</v>
      </c>
      <c r="B44" s="7"/>
      <c r="C44" s="8"/>
      <c r="D44" s="9" t="s">
        <v>85</v>
      </c>
      <c r="E44" s="10">
        <v>65000</v>
      </c>
      <c r="F44" s="11">
        <v>65000</v>
      </c>
      <c r="G44" s="11">
        <v>0</v>
      </c>
      <c r="H44" s="11">
        <v>0</v>
      </c>
      <c r="I44" s="11">
        <v>0</v>
      </c>
      <c r="J44" s="10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0">
        <f t="shared" si="0"/>
        <v>65000</v>
      </c>
    </row>
    <row r="45" spans="1:16" ht="12.75">
      <c r="A45" s="7"/>
      <c r="B45" s="6" t="s">
        <v>22</v>
      </c>
      <c r="C45" s="8"/>
      <c r="D45" s="11" t="s">
        <v>23</v>
      </c>
      <c r="E45" s="10">
        <v>65000</v>
      </c>
      <c r="F45" s="11">
        <v>65000</v>
      </c>
      <c r="G45" s="11">
        <v>0</v>
      </c>
      <c r="H45" s="11">
        <v>0</v>
      </c>
      <c r="I45" s="11">
        <v>0</v>
      </c>
      <c r="J45" s="10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0">
        <f t="shared" si="0"/>
        <v>65000</v>
      </c>
    </row>
    <row r="46" spans="1:16" ht="51">
      <c r="A46" s="4"/>
      <c r="B46" s="12" t="s">
        <v>87</v>
      </c>
      <c r="C46" s="13" t="s">
        <v>86</v>
      </c>
      <c r="D46" s="14" t="s">
        <v>88</v>
      </c>
      <c r="E46" s="15">
        <v>75000</v>
      </c>
      <c r="F46" s="14">
        <v>75000</v>
      </c>
      <c r="G46" s="14">
        <v>0</v>
      </c>
      <c r="H46" s="14">
        <v>0</v>
      </c>
      <c r="I46" s="14">
        <v>0</v>
      </c>
      <c r="J46" s="15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5">
        <f t="shared" si="0"/>
        <v>75000</v>
      </c>
    </row>
    <row r="47" spans="1:16" ht="12.75">
      <c r="A47" s="4"/>
      <c r="B47" s="12" t="s">
        <v>89</v>
      </c>
      <c r="C47" s="13" t="s">
        <v>86</v>
      </c>
      <c r="D47" s="14" t="s">
        <v>90</v>
      </c>
      <c r="E47" s="15">
        <v>-10000</v>
      </c>
      <c r="F47" s="14">
        <v>-10000</v>
      </c>
      <c r="G47" s="14">
        <v>0</v>
      </c>
      <c r="H47" s="14">
        <v>0</v>
      </c>
      <c r="I47" s="14">
        <v>0</v>
      </c>
      <c r="J47" s="15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5">
        <f t="shared" si="0"/>
        <v>-10000</v>
      </c>
    </row>
    <row r="48" spans="1:16" ht="12.75">
      <c r="A48" s="16"/>
      <c r="B48" s="17" t="s">
        <v>91</v>
      </c>
      <c r="C48" s="18"/>
      <c r="D48" s="10" t="s">
        <v>6</v>
      </c>
      <c r="E48" s="10">
        <v>898864</v>
      </c>
      <c r="F48" s="10">
        <v>898864</v>
      </c>
      <c r="G48" s="10">
        <v>194670</v>
      </c>
      <c r="H48" s="10">
        <v>50400</v>
      </c>
      <c r="I48" s="10">
        <v>0</v>
      </c>
      <c r="J48" s="10">
        <v>697306</v>
      </c>
      <c r="K48" s="10">
        <v>0</v>
      </c>
      <c r="L48" s="10">
        <v>0</v>
      </c>
      <c r="M48" s="10">
        <v>0</v>
      </c>
      <c r="N48" s="10">
        <v>697306</v>
      </c>
      <c r="O48" s="10">
        <v>697306</v>
      </c>
      <c r="P48" s="10">
        <f t="shared" si="0"/>
        <v>1596170</v>
      </c>
    </row>
    <row r="51" spans="2:9" ht="12.75">
      <c r="B51" s="2" t="s">
        <v>102</v>
      </c>
      <c r="I51" s="2" t="s">
        <v>92</v>
      </c>
    </row>
    <row r="54" ht="12.75">
      <c r="A54" s="3" t="s">
        <v>93</v>
      </c>
    </row>
    <row r="55" ht="12.75">
      <c r="A55" s="3" t="s">
        <v>94</v>
      </c>
    </row>
    <row r="56" ht="12.75">
      <c r="A56" s="3" t="s">
        <v>95</v>
      </c>
    </row>
    <row r="57" ht="12.75">
      <c r="A57" s="3" t="s">
        <v>96</v>
      </c>
    </row>
  </sheetData>
  <sheetProtection/>
  <mergeCells count="22">
    <mergeCell ref="L9:M9"/>
    <mergeCell ref="L10:L11"/>
    <mergeCell ref="E8:I8"/>
    <mergeCell ref="E9:E11"/>
    <mergeCell ref="O10:O11"/>
    <mergeCell ref="P8:P11"/>
    <mergeCell ref="G10:G11"/>
    <mergeCell ref="H10:H11"/>
    <mergeCell ref="I9:I11"/>
    <mergeCell ref="J8:O8"/>
    <mergeCell ref="J9:J11"/>
    <mergeCell ref="K9:K11"/>
    <mergeCell ref="F9:F11"/>
    <mergeCell ref="G9:H9"/>
    <mergeCell ref="M10:M11"/>
    <mergeCell ref="N9:N11"/>
    <mergeCell ref="A5:P5"/>
    <mergeCell ref="A6:P6"/>
    <mergeCell ref="A8:A11"/>
    <mergeCell ref="B8:B11"/>
    <mergeCell ref="C8:C11"/>
    <mergeCell ref="D8:D11"/>
  </mergeCells>
  <printOptions/>
  <pageMargins left="0.196850393700787" right="0.196850393700787" top="0.393700787401575" bottom="0.196850393700787" header="0" footer="0"/>
  <pageSetup horizontalDpi="600" verticalDpi="600" orientation="landscape" paperSize="9" scale="56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Наташа</cp:lastModifiedBy>
  <cp:lastPrinted>2016-11-29T10:13:58Z</cp:lastPrinted>
  <dcterms:created xsi:type="dcterms:W3CDTF">2016-11-24T14:38:27Z</dcterms:created>
  <dcterms:modified xsi:type="dcterms:W3CDTF">2016-12-01T06:57:05Z</dcterms:modified>
  <cp:category/>
  <cp:version/>
  <cp:contentType/>
  <cp:contentStatus/>
</cp:coreProperties>
</file>